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<sst xmlns="http://schemas.openxmlformats.org/spreadsheetml/2006/main" count="50" uniqueCount="38">
  <si>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</si>
  <si>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</si>
  <si>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</si>
  <si>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</si>
  <si>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</si>
  <si>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</si>
  <si>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</si>
  <si>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</si>
  <si>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</si>
  <si>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</si>
  <si>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</si>
  <si>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</si>
  <si>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</si>
  <si>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</si>
  <si>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</si>
  <si>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</si>
  <si>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</si>
  <si>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</si>
  <si>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</si>
  <si>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</si>
  <si>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</si>
  <si>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</si>
  <si>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</si>
  <si>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</si>
  <si>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</si>
  <si>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</si>
  <si>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</si>
  <si>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</si>
  <si>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</si>
  <si>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</si>
  <si>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</si>
  <si>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</si>
  <si>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</si>
  <si>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</si>
  <si>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 Серова, дом № 8</t>
  </si>
  <si>
    <t>Общеполезная площадь жилых помещений дома                                                                                  3205,3  м2</t>
  </si>
  <si>
    <t>Размер платы за содержание и ремонт жилого помещения                                                             19,89  руб./м2</t>
  </si>
  <si>
    <t>Сумма ,начисленная за содержание и текущий ремонт,руб./год                                                   765 041,00 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</si>
</sst>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F10" sqref="F1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3205.3</v>
      </c>
      <c r="E8" s="15">
        <v>0.62</v>
      </c>
      <c r="F8" s="5">
        <f t="shared" ref="F8:F13" si="0">D8*E8*12</f>
        <v>23847.432000000001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3205.3</v>
      </c>
      <c r="E9" s="15">
        <v>1.21</v>
      </c>
      <c r="F9" s="5">
        <f t="shared" si="0"/>
        <v>46540.955999999998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3205.3</v>
      </c>
      <c r="E10" s="15">
        <v>0.73</v>
      </c>
      <c r="F10" s="5">
        <f t="shared" si="0"/>
        <v>28078.428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3205.3</v>
      </c>
      <c r="E11" s="15">
        <v>4.05</v>
      </c>
      <c r="F11" s="5">
        <f t="shared" si="0"/>
        <v>155777.58000000002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3205.3</v>
      </c>
      <c r="E12" s="15">
        <v>1.1499999999999999</v>
      </c>
      <c r="F12" s="5">
        <f t="shared" si="0"/>
        <v>44233.14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3205.3</v>
      </c>
      <c r="E13" s="15">
        <v>0.08</v>
      </c>
      <c r="F13" s="5">
        <f t="shared" si="0"/>
        <v>3077.0880000000006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3205.3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3205.3</v>
      </c>
      <c r="E15" s="15">
        <v>0.55000000000000004</v>
      </c>
      <c r="F15" s="5">
        <f t="shared" ref="F15:F20" si="2">D15*E15*12</f>
        <v>21154.980000000003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3205.3</v>
      </c>
      <c r="E16" s="15">
        <v>1.99</v>
      </c>
      <c r="F16" s="5">
        <f t="shared" si="2"/>
        <v>76542.564000000013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3205.3</v>
      </c>
      <c r="E17" s="15">
        <v>2.98</v>
      </c>
      <c r="F17" s="5">
        <f t="shared" si="2"/>
        <v>114621.52799999999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3205.3</v>
      </c>
      <c r="E18" s="9">
        <v>1.59</v>
      </c>
      <c r="F18" s="9">
        <f t="shared" si="2"/>
        <v>61157.124000000011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3205.3</v>
      </c>
      <c r="E19" s="9">
        <v>2.95</v>
      </c>
      <c r="F19" s="9">
        <f t="shared" si="2"/>
        <v>113467.62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3205.3</v>
      </c>
      <c r="E20" s="9">
        <v>1.99</v>
      </c>
      <c r="F20" s="9">
        <f t="shared" si="2"/>
        <v>76542.564000000013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765041.00400000007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2024-02-16T07:44:46Z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